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обелы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<sst xmlns="http://schemas.openxmlformats.org/spreadsheetml/2006/main" count="32" uniqueCount="32">
  <si>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ТАБЛА · Убрать пробелы: песочница · версия 1.0 от 10.08.2026</t>
  </si>
  <si>
    <t>Жёлтый столбец — ваш. Вставьте туда свои строки из выгрузки.</t>
  </si>
  <si>
    <t>Разборы Excel:</t>
  </si>
  <si>
    <t>Telegram</t>
  </si>
  <si>
    <t>MAX</t>
  </si>
  <si>
    <t>Как пришло</t>
  </si>
  <si>
    <t>СЖПРОБЕЛЫ</t>
  </si>
  <si>
    <t>Все пробелы убраны</t>
  </si>
  <si>
    <t>И неразрывные тоже</t>
  </si>
  <si>
    <t>Как число</t>
  </si>
  <si>
    <t>Длина как есть</t>
  </si>
  <si>
    <t>Длина после</t>
  </si>
  <si>
    <t xml:space="preserve">  Иванов   Иван  </t>
  </si>
  <si>
    <t xml:space="preserve">Иванов Иван </t>
  </si>
  <si>
    <t>1 234 567</t>
  </si>
  <si>
    <t>1 234 567</t>
  </si>
  <si>
    <t xml:space="preserve">TK-1045 </t>
  </si>
  <si>
    <t>Полка  Nord</t>
  </si>
  <si>
    <t xml:space="preserve"> 7 701 234 567</t>
  </si>
  <si>
    <t>Кресло Ergo</t>
  </si>
  <si>
    <t>ЧТО ЗДЕСЬ ВИДНО</t>
  </si>
  <si>
    <t>Строка 6 — обычная грязь: пробелы по краям и двойные внутри. СЖПРОБЕЛЫ справляется, длина падает с 17 до 11.</t>
  </si>
  <si>
    <t>Строка 7 — тот самый неразрывный пробел (код 160), и внутри, и в конце. Смотрите: «Длина как есть» и «Длина после» одинаковые — СЖПРОБЕЛЫ его не тронул. Убирает только столбец E, где он назван явно через СИМВОЛ(160). Из-за этого пробела молчит ВПР и не сходятся сверки.</t>
  </si>
  <si>
    <t>Строки 8 и 9 — сумма из выгрузки. Слева она текст, и СУММ по такому столбцу даст ноль. Столбец «Как число» показывает, что получится после очистки: с ним уже можно считать.</t>
  </si>
  <si>
    <t>Столбец «Как число» пишет «не число» там, где очистка не помогла: значит, внутри осталось что-то ещё — буква, запятая-разделитель или невидимый символ. Тогда добавьте ПЕЧСИМВ.</t>
  </si>
  <si>
    <t>Строка 12 — ИНН, и он показывает четвёртый случай: пробелы убраны, а число опять с промежутками. Это уже не пробелы, а разделитель разрядов из формата ячейки. Здесь убирать нечего — надо менять формат.</t>
  </si>
  <si>
    <t>Что за символ в конце строки 7 (ЮНИКОД):</t>
  </si>
  <si>
    <t>160 — неразрывный пробел, 32 — обычный. ЮНИКОД и ЮНИСИМВ считают по коду Unicode и отвечают одинаково в любой системе; есть с Excel 2013 и в Google Таблицах.</t>
  </si>
  <si>
    <t>Тот же символ старым способом (КОДСИМВ):</t>
  </si>
  <si>
    <t>Здесь может быть 160, 32 или 194 — КОДСИМВ и СИМВОЛ работают от кодовой страницы системы. На русской Windows это 160, в другой системе — другое число. Поэтому в формулах очистки выше стоит ЮНИСИМВ(160), а не СИМВОЛ(160).</t>
  </si>
  <si>
    <t>Сумма по строкам 8 и 9 как есть (текст не считается):</t>
  </si>
  <si>
    <t>Та же сумма после очистки:</t>
  </si>
</sst>
</file>

<file path=xl/styles.xml><?xml version="1.0" encoding="utf-8"?>
<styleSheet xmlns="http://schemas.openxmlformats.org/spreadsheetml/2006/main">
  <numFmts count="2">
    <numFmt numFmtId="164" formatCode="#,##0.##"/>
    <numFmt numFmtId="165" formatCode="#,##0.00"/>
  </numFmts>
  <fonts count="11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7A807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E5A3C"/>
      <name val="Calibri"/>
      <family val="2"/>
      <scheme val="minor"/>
    </font>
    <font>
      <b/>
      <sz val="10"/>
      <color rgb="FF0E5A3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5A3C"/>
        <bgColor indexed="64"/>
      </patternFill>
    </fill>
    <fill>
      <patternFill patternType="solid">
        <fgColor rgb="FFFFF7D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Border="1" applyAlignment="1">
      <alignment horizontal="left" vertical="center"/>
    </xf>
    <xf numFmtId="164" fontId="6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7" fillId="0" borderId="0" xfId="0" applyFont="1"/>
    <xf numFmtId="165" fontId="6" fillId="0" borderId="3" xfId="0" applyNumberFormat="1" applyFont="1" applyBorder="1" applyAlignment="1">
      <alignment horizontal="right" vertical="center"/>
    </xf>
    <xf numFmtId="165" fontId="10" fillId="4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showGridLines="0" tabSelected="1" workbookViewId="0"/>
  </sheetViews>
  <sheetFormatPr defaultRowHeight="15"/>
  <cols>
    <col min="1" max="1" width="3.7109375" customWidth="1"/>
    <col min="2" max="2" width="26.7109375" customWidth="1"/>
    <col min="3" max="3" width="22.7109375" customWidth="1"/>
    <col min="4" max="4" width="20.7109375" customWidth="1"/>
    <col min="5" max="5" width="22.7109375" customWidth="1"/>
    <col min="6" max="6" width="14.7109375" customWidth="1"/>
    <col min="7" max="8" width="12.7109375" customWidth="1"/>
    <col min="9" max="9" width="3.7109375" customWidth="1"/>
    <col min="10" max="10" width="60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J4" s="4" t="s">
        <v>20</v>
      </c>
    </row>
    <row r="5" spans="2:16" ht="30" customHeight="1"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2:16">
      <c r="B6" s="6" t="s">
        <v>12</v>
      </c>
      <c r="C6" s="7">
        <f>IF($B6="","",TRIM($B6))</f>
        <v>0</v>
      </c>
      <c r="D6" s="7">
        <f>IF($B6="","",SUBSTITUTE($B6," ",""))</f>
        <v>0</v>
      </c>
      <c r="E6" s="7">
        <f>IF($B6="","",SUBSTITUTE(SUBSTITUTE($B6,_xlfn.UNICHAR(160),"")," ",""))</f>
        <v>0</v>
      </c>
      <c r="F6" s="8">
        <f>IF($B6="","",IFERROR(VALUE(SUBSTITUTE(SUBSTITUTE($B6,_xlfn.UNICHAR(160),"")," ","")),"не число"))</f>
        <v>0</v>
      </c>
      <c r="G6" s="8">
        <f>IF($B6="","",LEN($B6))</f>
        <v>0</v>
      </c>
      <c r="H6" s="8">
        <f>IF($B6="","",LEN(TRIM($B6)))</f>
        <v>0</v>
      </c>
      <c r="J6" s="9" t="s">
        <v>21</v>
      </c>
    </row>
    <row r="7" spans="2:16">
      <c r="B7" s="6" t="s">
        <v>13</v>
      </c>
      <c r="C7" s="7">
        <f>IF($B7="","",TRIM($B7))</f>
        <v>0</v>
      </c>
      <c r="D7" s="7">
        <f>IF($B7="","",SUBSTITUTE($B7," ",""))</f>
        <v>0</v>
      </c>
      <c r="E7" s="7">
        <f>IF($B7="","",SUBSTITUTE(SUBSTITUTE($B7,_xlfn.UNICHAR(160),"")," ",""))</f>
        <v>0</v>
      </c>
      <c r="F7" s="8">
        <f>IF($B7="","",IFERROR(VALUE(SUBSTITUTE(SUBSTITUTE($B7,_xlfn.UNICHAR(160),"")," ","")),"не число"))</f>
        <v>0</v>
      </c>
      <c r="G7" s="8">
        <f>IF($B7="","",LEN($B7))</f>
        <v>0</v>
      </c>
      <c r="H7" s="8">
        <f>IF($B7="","",LEN(TRIM($B7)))</f>
        <v>0</v>
      </c>
    </row>
    <row r="8" spans="2:16">
      <c r="B8" s="6" t="s">
        <v>14</v>
      </c>
      <c r="C8" s="7">
        <f>IF($B8="","",TRIM($B8))</f>
        <v>0</v>
      </c>
      <c r="D8" s="7">
        <f>IF($B8="","",SUBSTITUTE($B8," ",""))</f>
        <v>0</v>
      </c>
      <c r="E8" s="7">
        <f>IF($B8="","",SUBSTITUTE(SUBSTITUTE($B8,_xlfn.UNICHAR(160),"")," ",""))</f>
        <v>0</v>
      </c>
      <c r="F8" s="8">
        <f>IF($B8="","",IFERROR(VALUE(SUBSTITUTE(SUBSTITUTE($B8,_xlfn.UNICHAR(160),"")," ","")),"не число"))</f>
        <v>0</v>
      </c>
      <c r="G8" s="8">
        <f>IF($B8="","",LEN($B8))</f>
        <v>0</v>
      </c>
      <c r="H8" s="8">
        <f>IF($B8="","",LEN(TRIM($B8)))</f>
        <v>0</v>
      </c>
      <c r="J8" s="9" t="s">
        <v>22</v>
      </c>
    </row>
    <row r="9" spans="2:16">
      <c r="B9" s="6" t="s">
        <v>15</v>
      </c>
      <c r="C9" s="7">
        <f>IF($B9="","",TRIM($B9))</f>
        <v>0</v>
      </c>
      <c r="D9" s="7">
        <f>IF($B9="","",SUBSTITUTE($B9," ",""))</f>
        <v>0</v>
      </c>
      <c r="E9" s="7">
        <f>IF($B9="","",SUBSTITUTE(SUBSTITUTE($B9,_xlfn.UNICHAR(160),"")," ",""))</f>
        <v>0</v>
      </c>
      <c r="F9" s="8">
        <f>IF($B9="","",IFERROR(VALUE(SUBSTITUTE(SUBSTITUTE($B9,_xlfn.UNICHAR(160),"")," ","")),"не число"))</f>
        <v>0</v>
      </c>
      <c r="G9" s="8">
        <f>IF($B9="","",LEN($B9))</f>
        <v>0</v>
      </c>
      <c r="H9" s="8">
        <f>IF($B9="","",LEN(TRIM($B9)))</f>
        <v>0</v>
      </c>
    </row>
    <row r="10" spans="2:16">
      <c r="B10" s="6" t="s">
        <v>16</v>
      </c>
      <c r="C10" s="7">
        <f>IF($B10="","",TRIM($B10))</f>
        <v>0</v>
      </c>
      <c r="D10" s="7">
        <f>IF($B10="","",SUBSTITUTE($B10," ",""))</f>
        <v>0</v>
      </c>
      <c r="E10" s="7">
        <f>IF($B10="","",SUBSTITUTE(SUBSTITUTE($B10,_xlfn.UNICHAR(160),"")," ",""))</f>
        <v>0</v>
      </c>
      <c r="F10" s="8">
        <f>IF($B10="","",IFERROR(VALUE(SUBSTITUTE(SUBSTITUTE($B10,_xlfn.UNICHAR(160),"")," ","")),"не число"))</f>
        <v>0</v>
      </c>
      <c r="G10" s="8">
        <f>IF($B10="","",LEN($B10))</f>
        <v>0</v>
      </c>
      <c r="H10" s="8">
        <f>IF($B10="","",LEN(TRIM($B10)))</f>
        <v>0</v>
      </c>
    </row>
    <row r="11" spans="2:16">
      <c r="B11" s="6" t="s">
        <v>17</v>
      </c>
      <c r="C11" s="7">
        <f>IF($B11="","",TRIM($B11))</f>
        <v>0</v>
      </c>
      <c r="D11" s="7">
        <f>IF($B11="","",SUBSTITUTE($B11," ",""))</f>
        <v>0</v>
      </c>
      <c r="E11" s="7">
        <f>IF($B11="","",SUBSTITUTE(SUBSTITUTE($B11,_xlfn.UNICHAR(160),"")," ",""))</f>
        <v>0</v>
      </c>
      <c r="F11" s="8">
        <f>IF($B11="","",IFERROR(VALUE(SUBSTITUTE(SUBSTITUTE($B11,_xlfn.UNICHAR(160),"")," ","")),"не число"))</f>
        <v>0</v>
      </c>
      <c r="G11" s="8">
        <f>IF($B11="","",LEN($B11))</f>
        <v>0</v>
      </c>
      <c r="H11" s="8">
        <f>IF($B11="","",LEN(TRIM($B11)))</f>
        <v>0</v>
      </c>
      <c r="J11" s="9" t="s">
        <v>23</v>
      </c>
    </row>
    <row r="12" spans="2:16">
      <c r="B12" s="6" t="s">
        <v>18</v>
      </c>
      <c r="C12" s="7">
        <f>IF($B12="","",TRIM($B12))</f>
        <v>0</v>
      </c>
      <c r="D12" s="7">
        <f>IF($B12="","",SUBSTITUTE($B12," ",""))</f>
        <v>0</v>
      </c>
      <c r="E12" s="7">
        <f>IF($B12="","",SUBSTITUTE(SUBSTITUTE($B12,_xlfn.UNICHAR(160),"")," ",""))</f>
        <v>0</v>
      </c>
      <c r="F12" s="8">
        <f>IF($B12="","",IFERROR(VALUE(SUBSTITUTE(SUBSTITUTE($B12,_xlfn.UNICHAR(160),"")," ","")),"не число"))</f>
        <v>0</v>
      </c>
      <c r="G12" s="8">
        <f>IF($B12="","",LEN($B12))</f>
        <v>0</v>
      </c>
      <c r="H12" s="8">
        <f>IF($B12="","",LEN(TRIM($B12)))</f>
        <v>0</v>
      </c>
    </row>
    <row r="13" spans="2:16">
      <c r="B13" s="6" t="s">
        <v>19</v>
      </c>
      <c r="C13" s="7">
        <f>IF($B13="","",TRIM($B13))</f>
        <v>0</v>
      </c>
      <c r="D13" s="7">
        <f>IF($B13="","",SUBSTITUTE($B13," ",""))</f>
        <v>0</v>
      </c>
      <c r="E13" s="7">
        <f>IF($B13="","",SUBSTITUTE(SUBSTITUTE($B13,_xlfn.UNICHAR(160),"")," ",""))</f>
        <v>0</v>
      </c>
      <c r="F13" s="8">
        <f>IF($B13="","",IFERROR(VALUE(SUBSTITUTE(SUBSTITUTE($B13,_xlfn.UNICHAR(160),"")," ","")),"не число"))</f>
        <v>0</v>
      </c>
      <c r="G13" s="8">
        <f>IF($B13="","",LEN($B13))</f>
        <v>0</v>
      </c>
      <c r="H13" s="8">
        <f>IF($B13="","",LEN(TRIM($B13)))</f>
        <v>0</v>
      </c>
    </row>
    <row r="14" spans="2:16">
      <c r="B14" s="6"/>
      <c r="C14" s="7">
        <f>IF($B14="","",TRIM($B14))</f>
        <v>0</v>
      </c>
      <c r="D14" s="7">
        <f>IF($B14="","",SUBSTITUTE($B14," ",""))</f>
        <v>0</v>
      </c>
      <c r="E14" s="7">
        <f>IF($B14="","",SUBSTITUTE(SUBSTITUTE($B14,_xlfn.UNICHAR(160),"")," ",""))</f>
        <v>0</v>
      </c>
      <c r="F14" s="8">
        <f>IF($B14="","",IFERROR(VALUE(SUBSTITUTE(SUBSTITUTE($B14,_xlfn.UNICHAR(160),"")," ","")),"не число"))</f>
        <v>0</v>
      </c>
      <c r="G14" s="8">
        <f>IF($B14="","",LEN($B14))</f>
        <v>0</v>
      </c>
      <c r="H14" s="8">
        <f>IF($B14="","",LEN(TRIM($B14)))</f>
        <v>0</v>
      </c>
      <c r="J14" s="9" t="s">
        <v>24</v>
      </c>
    </row>
    <row r="15" spans="2:16">
      <c r="B15" s="6"/>
      <c r="C15" s="7">
        <f>IF($B15="","",TRIM($B15))</f>
        <v>0</v>
      </c>
      <c r="D15" s="7">
        <f>IF($B15="","",SUBSTITUTE($B15," ",""))</f>
        <v>0</v>
      </c>
      <c r="E15" s="7">
        <f>IF($B15="","",SUBSTITUTE(SUBSTITUTE($B15,_xlfn.UNICHAR(160),"")," ",""))</f>
        <v>0</v>
      </c>
      <c r="F15" s="8">
        <f>IF($B15="","",IFERROR(VALUE(SUBSTITUTE(SUBSTITUTE($B15,_xlfn.UNICHAR(160),"")," ","")),"не число"))</f>
        <v>0</v>
      </c>
      <c r="G15" s="8">
        <f>IF($B15="","",LEN($B15))</f>
        <v>0</v>
      </c>
      <c r="H15" s="8">
        <f>IF($B15="","",LEN(TRIM($B15)))</f>
        <v>0</v>
      </c>
    </row>
    <row r="16" spans="2:16">
      <c r="B16" s="6"/>
      <c r="C16" s="7">
        <f>IF($B16="","",TRIM($B16))</f>
        <v>0</v>
      </c>
      <c r="D16" s="7">
        <f>IF($B16="","",SUBSTITUTE($B16," ",""))</f>
        <v>0</v>
      </c>
      <c r="E16" s="7">
        <f>IF($B16="","",SUBSTITUTE(SUBSTITUTE($B16,_xlfn.UNICHAR(160),"")," ",""))</f>
        <v>0</v>
      </c>
      <c r="F16" s="8">
        <f>IF($B16="","",IFERROR(VALUE(SUBSTITUTE(SUBSTITUTE($B16,_xlfn.UNICHAR(160),"")," ","")),"не число"))</f>
        <v>0</v>
      </c>
      <c r="G16" s="8">
        <f>IF($B16="","",LEN($B16))</f>
        <v>0</v>
      </c>
      <c r="H16" s="8">
        <f>IF($B16="","",LEN(TRIM($B16)))</f>
        <v>0</v>
      </c>
    </row>
    <row r="17" spans="2:10">
      <c r="B17" s="6"/>
      <c r="C17" s="7">
        <f>IF($B17="","",TRIM($B17))</f>
        <v>0</v>
      </c>
      <c r="D17" s="7">
        <f>IF($B17="","",SUBSTITUTE($B17," ",""))</f>
        <v>0</v>
      </c>
      <c r="E17" s="7">
        <f>IF($B17="","",SUBSTITUTE(SUBSTITUTE($B17,_xlfn.UNICHAR(160),"")," ",""))</f>
        <v>0</v>
      </c>
      <c r="F17" s="8">
        <f>IF($B17="","",IFERROR(VALUE(SUBSTITUTE(SUBSTITUTE($B17,_xlfn.UNICHAR(160),"")," ","")),"не число"))</f>
        <v>0</v>
      </c>
      <c r="G17" s="8">
        <f>IF($B17="","",LEN($B17))</f>
        <v>0</v>
      </c>
      <c r="H17" s="8">
        <f>IF($B17="","",LEN(TRIM($B17)))</f>
        <v>0</v>
      </c>
      <c r="J17" s="9" t="s">
        <v>25</v>
      </c>
    </row>
    <row r="18" spans="2:10">
      <c r="B18" s="6"/>
      <c r="C18" s="7">
        <f>IF($B18="","",TRIM($B18))</f>
        <v>0</v>
      </c>
      <c r="D18" s="7">
        <f>IF($B18="","",SUBSTITUTE($B18," ",""))</f>
        <v>0</v>
      </c>
      <c r="E18" s="7">
        <f>IF($B18="","",SUBSTITUTE(SUBSTITUTE($B18,_xlfn.UNICHAR(160),"")," ",""))</f>
        <v>0</v>
      </c>
      <c r="F18" s="8">
        <f>IF($B18="","",IFERROR(VALUE(SUBSTITUTE(SUBSTITUTE($B18,_xlfn.UNICHAR(160),"")," ","")),"не число"))</f>
        <v>0</v>
      </c>
      <c r="G18" s="8">
        <f>IF($B18="","",LEN($B18))</f>
        <v>0</v>
      </c>
      <c r="H18" s="8">
        <f>IF($B18="","",LEN(TRIM($B18)))</f>
        <v>0</v>
      </c>
    </row>
    <row r="19" spans="2:10">
      <c r="B19" s="6"/>
      <c r="C19" s="7">
        <f>IF($B19="","",TRIM($B19))</f>
        <v>0</v>
      </c>
      <c r="D19" s="7">
        <f>IF($B19="","",SUBSTITUTE($B19," ",""))</f>
        <v>0</v>
      </c>
      <c r="E19" s="7">
        <f>IF($B19="","",SUBSTITUTE(SUBSTITUTE($B19,_xlfn.UNICHAR(160),"")," ",""))</f>
        <v>0</v>
      </c>
      <c r="F19" s="8">
        <f>IF($B19="","",IFERROR(VALUE(SUBSTITUTE(SUBSTITUTE($B19,_xlfn.UNICHAR(160),"")," ","")),"не число"))</f>
        <v>0</v>
      </c>
      <c r="G19" s="8">
        <f>IF($B19="","",LEN($B19))</f>
        <v>0</v>
      </c>
      <c r="H19" s="8">
        <f>IF($B19="","",LEN(TRIM($B19)))</f>
        <v>0</v>
      </c>
    </row>
    <row r="21" spans="2:10">
      <c r="B21" s="10" t="s">
        <v>26</v>
      </c>
      <c r="F21" s="11">
        <f>_xlfn.UNICODE(RIGHT($B$7,1))</f>
        <v>0</v>
      </c>
    </row>
    <row r="22" spans="2:10">
      <c r="B22" s="12" t="s">
        <v>27</v>
      </c>
    </row>
    <row r="23" spans="2:10">
      <c r="B23" s="10" t="s">
        <v>28</v>
      </c>
      <c r="F23" s="8">
        <f>CODE(RIGHT($B$7,1))</f>
        <v>0</v>
      </c>
    </row>
    <row r="24" spans="2:10">
      <c r="B24" s="12" t="s">
        <v>29</v>
      </c>
    </row>
    <row r="26" spans="2:10">
      <c r="B26" s="10" t="s">
        <v>30</v>
      </c>
      <c r="F26" s="13">
        <f>SUM($B$8:$B$9)</f>
        <v>0</v>
      </c>
    </row>
    <row r="27" spans="2:10">
      <c r="B27" s="10" t="s">
        <v>31</v>
      </c>
      <c r="F27" s="14">
        <f>SUM($F$8:$F$9)</f>
        <v>0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Пробелы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Убрать пробелы: песочница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Приёмы</cp:category>
</cp:coreProperties>
</file>