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Формулы" sheetId="1" r:id="rId1"/>
  </sheets>
  <calcPr calcId="124519" fullCalcOnLoad="1"/>
</workbook>
</file>

<file path=xl/sharedStrings.xml><?xml version="1.0" encoding="utf-8"?>
<sst xmlns="http://schemas.openxmlformats.org/spreadsheetml/2006/main" count="34" uniqueCount="31">
  <si>
    <t>ТАБЛА · Первая формула в Excel · версия 1.0 от 10.08.2026</t>
  </si>
  <si>
    <t>Заполняйте только жёлтые ячейки.</t>
  </si>
  <si>
    <t>Разборы Excel:</t>
  </si>
  <si>
    <t>Telegram</t>
  </si>
  <si>
    <t>MAX</t>
  </si>
  <si>
    <t>ДАННЫЕ (жёлтое — ваше)</t>
  </si>
  <si>
    <t>Товар</t>
  </si>
  <si>
    <t>Кол-во</t>
  </si>
  <si>
    <t>Цена</t>
  </si>
  <si>
    <t>Сумма</t>
  </si>
  <si>
    <t>Стол Loft</t>
  </si>
  <si>
    <t>Лампа Lumo</t>
  </si>
  <si>
    <t>Полка Nord</t>
  </si>
  <si>
    <t>Кресло Ergo</t>
  </si>
  <si>
    <t>Шкаф Kvadrat</t>
  </si>
  <si>
    <t>Итого</t>
  </si>
  <si>
    <t>СЕМЬ ПЕРВЫХ ФОРМУЛ</t>
  </si>
  <si>
    <t>Сумма первой строки</t>
  </si>
  <si>
    <t>количество на цену — ссылки, а не числа</t>
  </si>
  <si>
    <t>Итог столбца</t>
  </si>
  <si>
    <t>сложить весь столбец разом</t>
  </si>
  <si>
    <t>Среднее вручную</t>
  </si>
  <si>
    <t>видно, из чего оно состоит</t>
  </si>
  <si>
    <t>Среднее функцией</t>
  </si>
  <si>
    <t>то же самое одной функцией</t>
  </si>
  <si>
    <t>Доля первой строки</t>
  </si>
  <si>
    <t>знак $ держит знаменатель при протягивании</t>
  </si>
  <si>
    <t>НДС 22 % первой строки</t>
  </si>
  <si>
    <t>округление до копеек</t>
  </si>
  <si>
    <t>Первое условие</t>
  </si>
  <si>
    <t>мостик к функции ЕСЛИ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</si>
</sst>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#,##0.##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7A807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E5A3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5A3C"/>
        <bgColor indexed="64"/>
      </patternFill>
    </fill>
    <fill>
      <patternFill patternType="solid">
        <fgColor rgb="FFFFF7D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 applyProtection="1">
      <alignment horizontal="left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164" fontId="6" fillId="3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9" fillId="4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showGridLines="0" tabSelected="1" workbookViewId="0"/>
  </sheetViews>
  <sheetFormatPr defaultRowHeight="15"/>
  <cols>
    <col min="1" max="1" width="3.7109375" customWidth="1"/>
    <col min="2" max="2" width="20.7109375" customWidth="1"/>
    <col min="3" max="3" width="10.7109375" customWidth="1"/>
    <col min="4" max="4" width="12.7109375" customWidth="1"/>
    <col min="5" max="5" width="14.7109375" customWidth="1"/>
    <col min="6" max="6" width="3.7109375" customWidth="1"/>
    <col min="7" max="7" width="34.7109375" customWidth="1"/>
    <col min="8" max="8" width="16.7109375" customWidth="1"/>
    <col min="9" max="9" width="46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3" spans="2:16">
      <c r="B3" s="4" t="s">
        <v>5</v>
      </c>
      <c r="G3" s="4" t="s">
        <v>16</v>
      </c>
    </row>
    <row r="4" spans="2:16" ht="22" customHeight="1">
      <c r="B4" s="5" t="s">
        <v>6</v>
      </c>
      <c r="C4" s="5" t="s">
        <v>7</v>
      </c>
      <c r="D4" s="5" t="s">
        <v>8</v>
      </c>
      <c r="E4" s="5" t="s">
        <v>9</v>
      </c>
    </row>
    <row r="5" spans="2:16">
      <c r="B5" s="6" t="s">
        <v>10</v>
      </c>
      <c r="C5" s="7">
        <v>2</v>
      </c>
      <c r="D5" s="8">
        <v>24900</v>
      </c>
      <c r="E5" s="9">
        <f>C5*D5</f>
        <v>0</v>
      </c>
      <c r="G5" s="10" t="s">
        <v>17</v>
      </c>
      <c r="H5" s="11">
        <f>C5*D5</f>
        <v>0</v>
      </c>
      <c r="I5" s="12" t="s">
        <v>18</v>
      </c>
    </row>
    <row r="6" spans="2:16">
      <c r="B6" s="6" t="s">
        <v>11</v>
      </c>
      <c r="C6" s="7">
        <v>10</v>
      </c>
      <c r="D6" s="8">
        <v>2450</v>
      </c>
      <c r="E6" s="9">
        <f>C6*D6</f>
        <v>0</v>
      </c>
      <c r="G6" s="10" t="s">
        <v>19</v>
      </c>
      <c r="H6" s="11">
        <f>SUM(E5:E12)</f>
        <v>0</v>
      </c>
      <c r="I6" s="12" t="s">
        <v>20</v>
      </c>
    </row>
    <row r="7" spans="2:16">
      <c r="B7" s="6" t="s">
        <v>12</v>
      </c>
      <c r="C7" s="7">
        <v>5</v>
      </c>
      <c r="D7" s="8">
        <v>6200</v>
      </c>
      <c r="E7" s="9">
        <f>C7*D7</f>
        <v>0</v>
      </c>
      <c r="G7" s="10" t="s">
        <v>21</v>
      </c>
      <c r="H7" s="11">
        <f>SUM(E5:E12)/COUNT(E5:E12)</f>
        <v>0</v>
      </c>
      <c r="I7" s="12" t="s">
        <v>22</v>
      </c>
    </row>
    <row r="8" spans="2:16">
      <c r="B8" s="6" t="s">
        <v>13</v>
      </c>
      <c r="C8" s="7">
        <v>1</v>
      </c>
      <c r="D8" s="8">
        <v>18400</v>
      </c>
      <c r="E8" s="9">
        <f>C8*D8</f>
        <v>0</v>
      </c>
      <c r="G8" s="10" t="s">
        <v>23</v>
      </c>
      <c r="H8" s="11">
        <f>AVERAGE(E5:E12)</f>
        <v>0</v>
      </c>
      <c r="I8" s="12" t="s">
        <v>24</v>
      </c>
    </row>
    <row r="9" spans="2:16">
      <c r="B9" s="6" t="s">
        <v>10</v>
      </c>
      <c r="C9" s="7">
        <v>3</v>
      </c>
      <c r="D9" s="8">
        <v>24900</v>
      </c>
      <c r="E9" s="9">
        <f>C9*D9</f>
        <v>0</v>
      </c>
      <c r="G9" s="10" t="s">
        <v>25</v>
      </c>
      <c r="H9" s="11">
        <f>E5/$E$13</f>
        <v>0</v>
      </c>
      <c r="I9" s="12" t="s">
        <v>26</v>
      </c>
    </row>
    <row r="10" spans="2:16">
      <c r="B10" s="6" t="s">
        <v>11</v>
      </c>
      <c r="C10" s="7">
        <v>4</v>
      </c>
      <c r="D10" s="8">
        <v>2450</v>
      </c>
      <c r="E10" s="9">
        <f>C10*D10</f>
        <v>0</v>
      </c>
      <c r="G10" s="10" t="s">
        <v>27</v>
      </c>
      <c r="H10" s="11">
        <f>ROUND(E5*0.22,2)</f>
        <v>0</v>
      </c>
      <c r="I10" s="12" t="s">
        <v>28</v>
      </c>
    </row>
    <row r="11" spans="2:16">
      <c r="B11" s="6" t="s">
        <v>14</v>
      </c>
      <c r="C11" s="7">
        <v>1</v>
      </c>
      <c r="D11" s="8">
        <v>31750</v>
      </c>
      <c r="E11" s="9">
        <f>C11*D11</f>
        <v>0</v>
      </c>
      <c r="G11" s="10" t="s">
        <v>29</v>
      </c>
      <c r="H11" s="13">
        <f>IF(E5&gt;50000,"крупный","обычный")</f>
        <v>0</v>
      </c>
      <c r="I11" s="12" t="s">
        <v>30</v>
      </c>
    </row>
    <row r="12" spans="2:16">
      <c r="B12" s="6" t="s">
        <v>12</v>
      </c>
      <c r="C12" s="7">
        <v>8</v>
      </c>
      <c r="D12" s="8">
        <v>6200</v>
      </c>
      <c r="E12" s="9">
        <f>C12*D12</f>
        <v>0</v>
      </c>
    </row>
    <row r="13" spans="2:16">
      <c r="D13" s="14" t="s">
        <v>15</v>
      </c>
      <c r="E13" s="15">
        <f>SUM(E5:E12)</f>
        <v>0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Формулы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Первая формула в Excel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2026-09-16T17:18:04Z</dcterms:created>
  <dcterms:modified xsi:type="dcterms:W3CDTF">2026-09-16T17:18:04Z</dcterms:modified>
  <cp:category>Формулы</cp:category>
</cp:coreProperties>
</file>