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Акт списания" sheetId="1" r:id="rId1"/>
  </sheets>
  <calcPr calcId="124519" fullCalcOnLoad="1"/>
</workbook>
</file>

<file path=xl/sharedStrings.xml><?xml version="1.0" encoding="utf-8"?>
<sst xmlns="http://schemas.openxmlformats.org/spreadsheetml/2006/main" count="44" uniqueCount="42">
  <si>
    <t>ТАБЛА · Акт списания материалов · версия 1.0 от 10.08.2026</t>
  </si>
  <si>
    <t>Жёлтые ячейки — ваши. Суммы и итоги считаются сами.</t>
  </si>
  <si>
    <t>Разборы Excel:</t>
  </si>
  <si>
    <t>Telegram</t>
  </si>
  <si>
    <t>MAX</t>
  </si>
  <si>
    <t>Номер акта</t>
  </si>
  <si>
    <t>9</t>
  </si>
  <si>
    <t>Дата</t>
  </si>
  <si>
    <t>Организация</t>
  </si>
  <si>
    <t>ООО «Ромашка»</t>
  </si>
  <si>
    <t>Подразделение</t>
  </si>
  <si>
    <t>производственный участок</t>
  </si>
  <si>
    <t>Основание</t>
  </si>
  <si>
    <t>приказ от 25.08.2026 № 52</t>
  </si>
  <si>
    <t>КОМИССИЯ</t>
  </si>
  <si>
    <t>Председатель</t>
  </si>
  <si>
    <t>Сидоров Сергей Сергеевич, главный инженер</t>
  </si>
  <si>
    <t>Член комиссии</t>
  </si>
  <si>
    <t>Петров Пётр Петрович, мастер участка</t>
  </si>
  <si>
    <t>Иванова Ирина Ивановна, бухгалтер</t>
  </si>
  <si>
    <t>СПИСЫВАЕМЫЕ МАТЕРИАЛЫ</t>
  </si>
  <si>
    <t>Наименование материала</t>
  </si>
  <si>
    <t>Количество</t>
  </si>
  <si>
    <t>Ед.</t>
  </si>
  <si>
    <t>Цена, ₽</t>
  </si>
  <si>
    <t>Сумма, ₽</t>
  </si>
  <si>
    <t>Электроды сварочные, 3 мм</t>
  </si>
  <si>
    <t>кг</t>
  </si>
  <si>
    <t>Круг отрезной 125 мм</t>
  </si>
  <si>
    <t>шт.</t>
  </si>
  <si>
    <t>Ветошь обтирочная</t>
  </si>
  <si>
    <t>Итого позиций:</t>
  </si>
  <si>
    <t>Итого списано на сумму:</t>
  </si>
  <si>
    <t>Причина списания</t>
  </si>
  <si>
    <t>израсходованы на ремонт конвейерной линии</t>
  </si>
  <si>
    <t>Материалы израсходованы полностью и к дальнейшему использованию не пригодны.</t>
  </si>
  <si>
    <t>Председатель комиссии ____________________</t>
  </si>
  <si>
    <t>Члены комиссии ____________________</t>
  </si>
  <si>
    <t>Унифицированной формы акта списания материалов нет: форму утверждает руководитель — часть 4 статьи 9 Федерального закона от 06.12.2011 № 402-ФЗ. Обязательные реквизиты — часть 2 той же статьи.</t>
  </si>
  <si>
    <t>Причина списания — главное поле акта. «Списаны в связи с производственной необходимостью» не объясняет ничего; «израсходованы на ремонт конвейерной линии» объясняет всё.</t>
  </si>
  <si>
    <t>Комиссия из трёх человек — обычная практика, а не требование закона. Состав комиссии организация определяет сама, обычно приказом.</t>
  </si>
  <si>
    <t>Цена в акте — учётная, по ней материалы числились на складе. Итог по сумме и есть то, что уходит из остатков.</t>
  </si>
</sst>
</file>

<file path=xl/styles.xml><?xml version="1.0" encoding="utf-8"?>
<styleSheet xmlns="http://schemas.openxmlformats.org/spreadsheetml/2006/main">
  <numFmts count="3">
    <numFmt numFmtId="164" formatCode="dd.mm.yyyy"/>
    <numFmt numFmtId="165" formatCode="#,##0.##"/>
    <numFmt numFmtId="166" formatCode="#,##0.00"/>
  </numFmts>
  <fonts count="10">
    <font>
      <sz val="11"/>
      <color theme="1"/>
      <name val="Calibri"/>
      <family val="2"/>
      <scheme val="minor"/>
    </font>
    <font>
      <b/>
      <sz val="13"/>
      <color rgb="FF0E5A3C"/>
      <name val="Calibri"/>
      <family val="2"/>
      <scheme val="minor"/>
    </font>
    <font>
      <sz val="9"/>
      <color rgb="FF5B6B62"/>
      <name val="Calibri"/>
      <family val="2"/>
      <scheme val="minor"/>
    </font>
    <font>
      <u/>
      <sz val="9"/>
      <color rgb="FF0E5A3C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0E5A3C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sz val="10"/>
      <color rgb="FF0E5A3C"/>
      <name val="Calibri"/>
      <family val="2"/>
      <scheme val="minor"/>
    </font>
    <font>
      <i/>
      <sz val="9"/>
      <color rgb="FF7A807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7DC"/>
        <bgColor indexed="64"/>
      </patternFill>
    </fill>
    <fill>
      <patternFill patternType="solid">
        <fgColor rgb="FF0E5A3C"/>
        <bgColor indexed="64"/>
      </patternFill>
    </fill>
    <fill>
      <patternFill patternType="solid">
        <fgColor rgb="FFE6F0EA"/>
        <bgColor indexed="64"/>
      </patternFill>
    </fill>
  </fills>
  <borders count="4">
    <border>
      <left/>
      <right/>
      <top/>
      <bottom/>
      <diagonal/>
    </border>
    <border>
      <left style="thin">
        <color rgb="FFE8CE7A"/>
      </left>
      <right style="thin">
        <color rgb="FFE8CE7A"/>
      </right>
      <top style="thin">
        <color rgb="FFE8CE7A"/>
      </top>
      <bottom style="thin">
        <color rgb="FFE8CE7A"/>
      </bottom>
      <diagonal/>
    </border>
    <border>
      <left style="thin">
        <color rgb="FF0E5A3C"/>
      </left>
      <right style="thin">
        <color rgb="FF0E5A3C"/>
      </right>
      <top style="thin">
        <color rgb="FF0E5A3C"/>
      </top>
      <bottom style="thin">
        <color rgb="FF0E5A3C"/>
      </bottom>
      <diagonal/>
    </border>
    <border>
      <left style="thin">
        <color rgb="FFD8DCD6"/>
      </left>
      <right style="thin">
        <color rgb="FFD8DCD6"/>
      </right>
      <top style="thin">
        <color rgb="FFD8DCD6"/>
      </top>
      <bottom style="thin">
        <color rgb="FFD8DCD6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 applyProtection="1">
      <alignment horizontal="left" vertical="center"/>
      <protection locked="0"/>
    </xf>
    <xf numFmtId="164" fontId="5" fillId="2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/>
    <xf numFmtId="0" fontId="7" fillId="3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/>
    </xf>
    <xf numFmtId="165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66" fontId="5" fillId="0" borderId="3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66" fontId="8" fillId="4" borderId="3" xfId="0" applyNumberFormat="1" applyFont="1" applyFill="1" applyBorder="1" applyAlignment="1">
      <alignment horizontal="right" vertical="center"/>
    </xf>
    <xf numFmtId="0" fontId="9" fillId="0" borderId="0" xfId="0" applyFont="1"/>
    <xf numFmtId="0" fontId="9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38100</xdr:rowOff>
    </xdr:from>
    <xdr:to>
      <xdr:col>1</xdr:col>
      <xdr:colOff>352425</xdr:colOff>
      <xdr:row>2</xdr:row>
      <xdr:rowOff>104775</xdr:rowOff>
    </xdr:to>
    <xdr:pic>
      <xdr:nvPicPr>
        <xdr:cNvPr id="2" name="Picture 1" descr="tabla-logo-small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8100"/>
          <a:ext cx="571500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.me/tabla_excel" TargetMode="External"/><Relationship Id="rId2" Type="http://schemas.openxmlformats.org/officeDocument/2006/relationships/hyperlink" Target="https://max.ru/join/9iNYlQEKIewQo2TeVPvHnzdn2UHEzhGbv8EV_KFneWI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1"/>
  <sheetViews>
    <sheetView showGridLines="0" tabSelected="1" workbookViewId="0"/>
  </sheetViews>
  <sheetFormatPr defaultRowHeight="15"/>
  <cols>
    <col min="1" max="1" width="3.7109375" customWidth="1"/>
    <col min="2" max="2" width="40.7109375" customWidth="1"/>
    <col min="3" max="3" width="11.7109375" customWidth="1"/>
    <col min="4" max="4" width="9.7109375" customWidth="1"/>
    <col min="5" max="6" width="15.7109375" customWidth="1"/>
    <col min="7" max="7" width="3.7109375" customWidth="1"/>
    <col min="8" max="8" width="52.7109375" customWidth="1"/>
  </cols>
  <sheetData>
    <row r="1" spans="2:16" ht="26" customHeight="1">
      <c r="D1" s="1" t="s">
        <v>0</v>
      </c>
    </row>
    <row r="2" spans="2:16" ht="16" customHeight="1">
      <c r="D2" s="2" t="s">
        <v>1</v>
      </c>
      <c r="J2" s="2" t="s">
        <v>2</v>
      </c>
      <c r="M2" s="3" t="s">
        <v>3</v>
      </c>
      <c r="P2" s="3" t="s">
        <v>4</v>
      </c>
    </row>
    <row r="4" spans="2:16">
      <c r="B4" s="4" t="s">
        <v>5</v>
      </c>
      <c r="C4" s="5" t="s">
        <v>6</v>
      </c>
      <c r="D4" s="5"/>
      <c r="E4" s="5"/>
      <c r="F4" s="5"/>
    </row>
    <row r="5" spans="2:16">
      <c r="B5" s="4" t="s">
        <v>7</v>
      </c>
      <c r="C5" s="6">
        <v>46261</v>
      </c>
    </row>
    <row r="6" spans="2:16">
      <c r="B6" s="4" t="s">
        <v>8</v>
      </c>
      <c r="C6" s="5" t="s">
        <v>9</v>
      </c>
      <c r="D6" s="5"/>
      <c r="E6" s="5"/>
      <c r="F6" s="5"/>
    </row>
    <row r="7" spans="2:16">
      <c r="B7" s="4" t="s">
        <v>10</v>
      </c>
      <c r="C7" s="5" t="s">
        <v>11</v>
      </c>
      <c r="D7" s="5"/>
      <c r="E7" s="5"/>
      <c r="F7" s="5"/>
    </row>
    <row r="8" spans="2:16">
      <c r="B8" s="4" t="s">
        <v>12</v>
      </c>
      <c r="C8" s="5" t="s">
        <v>13</v>
      </c>
      <c r="D8" s="5"/>
      <c r="E8" s="5"/>
      <c r="F8" s="5"/>
    </row>
    <row r="10" spans="2:16">
      <c r="B10" s="7" t="s">
        <v>14</v>
      </c>
    </row>
    <row r="11" spans="2:16">
      <c r="B11" s="4" t="s">
        <v>15</v>
      </c>
      <c r="C11" s="5" t="s">
        <v>16</v>
      </c>
      <c r="D11" s="5"/>
      <c r="E11" s="5"/>
      <c r="F11" s="5"/>
    </row>
    <row r="12" spans="2:16">
      <c r="B12" s="4" t="s">
        <v>17</v>
      </c>
      <c r="C12" s="5" t="s">
        <v>18</v>
      </c>
      <c r="D12" s="5"/>
      <c r="E12" s="5"/>
      <c r="F12" s="5"/>
    </row>
    <row r="13" spans="2:16">
      <c r="B13" s="4" t="s">
        <v>17</v>
      </c>
      <c r="C13" s="5" t="s">
        <v>19</v>
      </c>
      <c r="D13" s="5"/>
      <c r="E13" s="5"/>
      <c r="F13" s="5"/>
    </row>
    <row r="15" spans="2:16">
      <c r="B15" s="7" t="s">
        <v>20</v>
      </c>
    </row>
    <row r="16" spans="2:16">
      <c r="B16" s="8" t="s">
        <v>21</v>
      </c>
      <c r="C16" s="8" t="s">
        <v>22</v>
      </c>
      <c r="D16" s="8" t="s">
        <v>23</v>
      </c>
      <c r="E16" s="8" t="s">
        <v>24</v>
      </c>
      <c r="F16" s="8" t="s">
        <v>25</v>
      </c>
    </row>
    <row r="17" spans="2:6">
      <c r="B17" s="9" t="s">
        <v>26</v>
      </c>
      <c r="C17" s="10">
        <v>45</v>
      </c>
      <c r="D17" s="11" t="s">
        <v>27</v>
      </c>
      <c r="E17" s="12">
        <v>320</v>
      </c>
      <c r="F17" s="12">
        <f>IF(C17="","",ROUND(C17*E17,2))</f>
        <v>0</v>
      </c>
    </row>
    <row r="18" spans="2:6">
      <c r="B18" s="9" t="s">
        <v>28</v>
      </c>
      <c r="C18" s="10">
        <v>60</v>
      </c>
      <c r="D18" s="11" t="s">
        <v>29</v>
      </c>
      <c r="E18" s="12">
        <v>78</v>
      </c>
      <c r="F18" s="12">
        <f>IF(C18="","",ROUND(C18*E18,2))</f>
        <v>0</v>
      </c>
    </row>
    <row r="19" spans="2:6">
      <c r="B19" s="9" t="s">
        <v>30</v>
      </c>
      <c r="C19" s="10">
        <v>18</v>
      </c>
      <c r="D19" s="11" t="s">
        <v>27</v>
      </c>
      <c r="E19" s="12">
        <v>145</v>
      </c>
      <c r="F19" s="12">
        <f>IF(C19="","",ROUND(C19*E19,2))</f>
        <v>0</v>
      </c>
    </row>
    <row r="20" spans="2:6">
      <c r="B20" s="9"/>
      <c r="C20" s="10"/>
      <c r="D20" s="11"/>
      <c r="E20" s="12"/>
      <c r="F20" s="12">
        <f>IF(C20="","",ROUND(C20*E20,2))</f>
        <v>0</v>
      </c>
    </row>
    <row r="21" spans="2:6">
      <c r="B21" s="9"/>
      <c r="C21" s="10"/>
      <c r="D21" s="11"/>
      <c r="E21" s="12"/>
      <c r="F21" s="12">
        <f>IF(C21="","",ROUND(C21*E21,2))</f>
        <v>0</v>
      </c>
    </row>
    <row r="22" spans="2:6">
      <c r="B22" s="9"/>
      <c r="C22" s="10"/>
      <c r="D22" s="11"/>
      <c r="E22" s="12"/>
      <c r="F22" s="12">
        <f>IF(C22="","",ROUND(C22*E22,2))</f>
        <v>0</v>
      </c>
    </row>
    <row r="23" spans="2:6">
      <c r="B23" s="9"/>
      <c r="C23" s="10"/>
      <c r="D23" s="11"/>
      <c r="E23" s="12"/>
      <c r="F23" s="12">
        <f>IF(C23="","",ROUND(C23*E23,2))</f>
        <v>0</v>
      </c>
    </row>
    <row r="24" spans="2:6">
      <c r="B24" s="9"/>
      <c r="C24" s="10"/>
      <c r="D24" s="11"/>
      <c r="E24" s="12"/>
      <c r="F24" s="12">
        <f>IF(C24="","",ROUND(C24*E24,2))</f>
        <v>0</v>
      </c>
    </row>
    <row r="25" spans="2:6">
      <c r="B25" s="9"/>
      <c r="C25" s="10"/>
      <c r="D25" s="11"/>
      <c r="E25" s="12"/>
      <c r="F25" s="12">
        <f>IF(C25="","",ROUND(C25*E25,2))</f>
        <v>0</v>
      </c>
    </row>
    <row r="26" spans="2:6">
      <c r="B26" s="9"/>
      <c r="C26" s="10"/>
      <c r="D26" s="11"/>
      <c r="E26" s="12"/>
      <c r="F26" s="12">
        <f>IF(C26="","",ROUND(C26*E26,2))</f>
        <v>0</v>
      </c>
    </row>
    <row r="27" spans="2:6">
      <c r="B27" s="9"/>
      <c r="C27" s="10"/>
      <c r="D27" s="11"/>
      <c r="E27" s="12"/>
      <c r="F27" s="12">
        <f>IF(C27="","",ROUND(C27*E27,2))</f>
        <v>0</v>
      </c>
    </row>
    <row r="28" spans="2:6">
      <c r="B28" s="9"/>
      <c r="C28" s="10"/>
      <c r="D28" s="11"/>
      <c r="E28" s="12"/>
      <c r="F28" s="12">
        <f>IF(C28="","",ROUND(C28*E28,2))</f>
        <v>0</v>
      </c>
    </row>
    <row r="29" spans="2:6">
      <c r="B29" s="9"/>
      <c r="C29" s="10"/>
      <c r="D29" s="11"/>
      <c r="E29" s="12"/>
      <c r="F29" s="12">
        <f>IF(C29="","",ROUND(C29*E29,2))</f>
        <v>0</v>
      </c>
    </row>
    <row r="30" spans="2:6">
      <c r="B30" s="9"/>
      <c r="C30" s="10"/>
      <c r="D30" s="11"/>
      <c r="E30" s="12"/>
      <c r="F30" s="12">
        <f>IF(C30="","",ROUND(C30*E30,2))</f>
        <v>0</v>
      </c>
    </row>
    <row r="31" spans="2:6">
      <c r="B31" s="9"/>
      <c r="C31" s="10"/>
      <c r="D31" s="11"/>
      <c r="E31" s="12"/>
      <c r="F31" s="12">
        <f>IF(C31="","",ROUND(C31*E31,2))</f>
        <v>0</v>
      </c>
    </row>
    <row r="32" spans="2:6">
      <c r="B32" s="13" t="s">
        <v>31</v>
      </c>
      <c r="C32" s="12">
        <f>COUNTA(B17:B31)</f>
        <v>0</v>
      </c>
    </row>
    <row r="33" spans="2:8">
      <c r="E33" s="13" t="s">
        <v>32</v>
      </c>
      <c r="F33" s="14">
        <f>ROUND(SUM(F17:F31),2)</f>
        <v>0</v>
      </c>
    </row>
    <row r="35" spans="2:8">
      <c r="B35" s="4" t="s">
        <v>33</v>
      </c>
      <c r="C35" s="5" t="s">
        <v>34</v>
      </c>
      <c r="D35" s="5"/>
      <c r="E35" s="5"/>
      <c r="F35" s="5"/>
    </row>
    <row r="37" spans="2:8">
      <c r="B37" s="15" t="s">
        <v>35</v>
      </c>
    </row>
    <row r="39" spans="2:8">
      <c r="B39" s="4" t="s">
        <v>36</v>
      </c>
      <c r="E39" s="4" t="s">
        <v>37</v>
      </c>
    </row>
    <row r="43" spans="2:8">
      <c r="H43" s="16" t="s">
        <v>38</v>
      </c>
    </row>
    <row r="49" spans="8:8">
      <c r="H49" s="16" t="s">
        <v>39</v>
      </c>
    </row>
    <row r="55" spans="8:8">
      <c r="H55" s="16" t="s">
        <v>40</v>
      </c>
    </row>
    <row r="61" spans="8:8">
      <c r="H61" s="16" t="s">
        <v>41</v>
      </c>
    </row>
  </sheetData>
  <sheetProtection sheet="1" objects="1" scenarios="1" formatColumns="0" formatRows="0" sort="0" autoFilter="0"/>
  <mergeCells count="8">
    <mergeCell ref="C4:F4"/>
    <mergeCell ref="C6:F6"/>
    <mergeCell ref="C7:F7"/>
    <mergeCell ref="C8:F8"/>
    <mergeCell ref="C11:F11"/>
    <mergeCell ref="C12:F12"/>
    <mergeCell ref="C13:F13"/>
    <mergeCell ref="C35:F35"/>
  </mergeCells>
  <hyperlinks>
    <hyperlink ref="M2" r:id="rId1"/>
    <hyperlink ref="P2" r:id="rId2"/>
  </hyperlinks>
  <pageMargins left="0.7" right="0.7" top="0.75" bottom="0.75" header="0.3" footer="0.3"/>
  <headerFooter>
    <oddFooter>&amp;LТАБЛА · t.me/tabla_excel&amp;RСтр. &amp;P из &amp;N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Акт списания</vt:lpstr>
    </vt:vector>
  </TitlesOfParts>
  <Company>ТАБЛА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Акт списания материалов</dc:title>
  <dc:subject>Шаблон ТАБЛА</dc:subject>
  <dc:creator>ТАБЛА</dc:creator>
  <cp:keywords>excel, шаблон, табла</cp:keywords>
  <dc:description>Бесплатный шаблон ТАБЛА. Telegram: https://t.me/tabla_excel | MAX: https://max.ru/join/9iNYlQEKIewQo2TeVPvHnzdn2UHEzhGbv8EV_KFneWI | версия 1.0 от 10.08.2026</dc:description>
  <cp:lastModifiedBy>ТАБЛА</cp:lastModifiedBy>
  <dcterms:created xsi:type="dcterms:W3CDTF">2026-09-16T17:18:05Z</dcterms:created>
  <dcterms:modified xsi:type="dcterms:W3CDTF">2026-09-16T17:18:05Z</dcterms:modified>
  <cp:category>Документы</cp:category>
</cp:coreProperties>
</file>